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OIシミュレーション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selection activeCell="A1" sqref="A1"/>
    </sheetView>
  </sheetViews>
  <sheetFormatPr baseColWidth="8" defaultRowHeight="15"/>
  <sheetData>
    <row r="1">
      <c r="A1" t="inlineStr">
        <is>
          <t>項目</t>
        </is>
      </c>
      <c r="B1" t="inlineStr">
        <is>
          <t>バーコード</t>
        </is>
      </c>
      <c r="C1" t="inlineStr">
        <is>
          <t>パッシブRFID</t>
        </is>
      </c>
      <c r="D1" t="inlineStr">
        <is>
          <t>アクティブRFID</t>
        </is>
      </c>
      <c r="E1" t="inlineStr">
        <is>
          <t>BLEビーコン</t>
        </is>
      </c>
    </row>
    <row r="2">
      <c r="A2" t="inlineStr">
        <is>
          <t>方式</t>
        </is>
      </c>
      <c r="B2" t="inlineStr">
        <is>
          <t>バーコード</t>
        </is>
      </c>
      <c r="C2" t="inlineStr">
        <is>
          <t>パッシブRFID</t>
        </is>
      </c>
      <c r="D2" t="inlineStr">
        <is>
          <t>アクティブRFID</t>
        </is>
      </c>
      <c r="E2" t="inlineStr">
        <is>
          <t>BLEビーコン</t>
        </is>
      </c>
    </row>
    <row r="3">
      <c r="A3" t="inlineStr">
        <is>
          <t>タグ単価 (USD)</t>
        </is>
      </c>
      <c r="B3" t="n">
        <v>0.03</v>
      </c>
      <c r="C3" t="n">
        <v>0.2</v>
      </c>
      <c r="D3" t="n">
        <v>20</v>
      </c>
      <c r="E3" t="n">
        <v>5</v>
      </c>
    </row>
    <row r="4">
      <c r="A4" t="inlineStr">
        <is>
          <t>タグ数量</t>
        </is>
      </c>
      <c r="B4" t="n">
        <v>1000</v>
      </c>
      <c r="C4" t="n">
        <v>1000</v>
      </c>
      <c r="D4" t="n">
        <v>1000</v>
      </c>
      <c r="E4" t="n">
        <v>1000</v>
      </c>
    </row>
    <row r="5">
      <c r="A5" t="inlineStr">
        <is>
          <t>読取機単価 (USD)</t>
        </is>
      </c>
      <c r="B5" t="n">
        <v>200</v>
      </c>
      <c r="C5" t="n">
        <v>1500</v>
      </c>
      <c r="D5" t="n">
        <v>2000</v>
      </c>
      <c r="E5" t="n">
        <v>100</v>
      </c>
    </row>
    <row r="6">
      <c r="A6" t="inlineStr">
        <is>
          <t>読取機台数</t>
        </is>
      </c>
      <c r="B6" t="n">
        <v>1</v>
      </c>
      <c r="C6" t="n">
        <v>1</v>
      </c>
      <c r="D6" t="n">
        <v>1</v>
      </c>
      <c r="E6" t="n">
        <v>1</v>
      </c>
    </row>
    <row r="7">
      <c r="A7" t="inlineStr">
        <is>
          <t>導入費用 (タグ+機器)</t>
        </is>
      </c>
      <c r="B7">
        <f>B3*B4+B5*B6</f>
        <v/>
      </c>
      <c r="C7">
        <f>C3*C4+C5*C6</f>
        <v/>
      </c>
      <c r="D7">
        <f>D3*D4+D5*D6</f>
        <v/>
      </c>
      <c r="E7">
        <f>E3*E4+E5*E6</f>
        <v/>
      </c>
    </row>
    <row r="8">
      <c r="A8" t="inlineStr">
        <is>
          <t>年間棚卸し時間 (h)</t>
        </is>
      </c>
      <c r="B8" t="n">
        <v>16</v>
      </c>
      <c r="C8" t="n">
        <v>2</v>
      </c>
      <c r="D8" t="n">
        <v>1</v>
      </c>
      <c r="E8" t="n">
        <v>2</v>
      </c>
    </row>
    <row r="9">
      <c r="A9" t="inlineStr">
        <is>
          <t>工数単価 (USD/h)</t>
        </is>
      </c>
      <c r="B9" t="n">
        <v>30</v>
      </c>
      <c r="C9" t="n">
        <v>30</v>
      </c>
      <c r="D9" t="n">
        <v>30</v>
      </c>
      <c r="E9" t="n">
        <v>30</v>
      </c>
    </row>
    <row r="10">
      <c r="A10" t="inlineStr">
        <is>
          <t>年間工数コスト</t>
        </is>
      </c>
      <c r="B10">
        <f>B8*B9</f>
        <v/>
      </c>
      <c r="C10">
        <f>C8*C9</f>
        <v/>
      </c>
      <c r="D10">
        <f>D8*D9</f>
        <v/>
      </c>
      <c r="E10">
        <f>E8*E9</f>
        <v/>
      </c>
    </row>
    <row r="11">
      <c r="A11" t="inlineStr">
        <is>
          <t>総コスト（3年）</t>
        </is>
      </c>
      <c r="B11">
        <f>B7+B10*3</f>
        <v/>
      </c>
      <c r="C11">
        <f>C7+C10*3</f>
        <v/>
      </c>
      <c r="D11">
        <f>D7+D10*3</f>
        <v/>
      </c>
      <c r="E11">
        <f>E7+E10*3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2025-05-01T22:34:59Z</dcterms:created>
  <dcterms:modified xmlns:dcterms="http://purl.org/dc/terms/" xmlns:xsi="http://www.w3.org/2001/XMLSchema-instance" xsi:type="dcterms:W3CDTF">2025-05-01T22:34:59Z</dcterms:modified>
</cp:coreProperties>
</file>